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文件夹\"/>
    </mc:Choice>
  </mc:AlternateContent>
  <xr:revisionPtr revIDLastSave="0" documentId="13_ncr:1_{74A0F122-8B18-491A-9A4F-0E1A90AD24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H29" i="1"/>
  <c r="I9" i="1" l="1"/>
  <c r="I24" i="1"/>
  <c r="I22" i="1"/>
  <c r="I19" i="1"/>
  <c r="I4" i="1"/>
  <c r="I29" i="1" l="1"/>
</calcChain>
</file>

<file path=xl/sharedStrings.xml><?xml version="1.0" encoding="utf-8"?>
<sst xmlns="http://schemas.openxmlformats.org/spreadsheetml/2006/main" count="125" uniqueCount="106">
  <si>
    <t>公共教学部</t>
    <phoneticPr fontId="1" type="noConversion"/>
  </si>
  <si>
    <t>部门</t>
    <phoneticPr fontId="1" type="noConversion"/>
  </si>
  <si>
    <t>资产名称</t>
    <phoneticPr fontId="1" type="noConversion"/>
  </si>
  <si>
    <t>单价（元）</t>
    <phoneticPr fontId="1" type="noConversion"/>
  </si>
  <si>
    <t>总价（元）</t>
    <phoneticPr fontId="1" type="noConversion"/>
  </si>
  <si>
    <t>丹宁运动服</t>
    <phoneticPr fontId="1" type="noConversion"/>
  </si>
  <si>
    <t>新闻播音系</t>
    <phoneticPr fontId="1" type="noConversion"/>
  </si>
  <si>
    <t>联想电脑</t>
    <phoneticPr fontId="1" type="noConversion"/>
  </si>
  <si>
    <t>型号</t>
    <phoneticPr fontId="1" type="noConversion"/>
  </si>
  <si>
    <t>启天M4500</t>
    <phoneticPr fontId="1" type="noConversion"/>
  </si>
  <si>
    <t>吸尘器</t>
    <phoneticPr fontId="1" type="noConversion"/>
  </si>
  <si>
    <t>台式电脑</t>
    <phoneticPr fontId="1" type="noConversion"/>
  </si>
  <si>
    <t>联想M4550-D680</t>
    <phoneticPr fontId="1" type="noConversion"/>
  </si>
  <si>
    <t>惠普6305 MT</t>
    <phoneticPr fontId="1" type="noConversion"/>
  </si>
  <si>
    <t>联想启天M4500</t>
    <phoneticPr fontId="1" type="noConversion"/>
  </si>
  <si>
    <t>办公室</t>
    <phoneticPr fontId="1" type="noConversion"/>
  </si>
  <si>
    <t>台式电脑</t>
    <phoneticPr fontId="1" type="noConversion"/>
  </si>
  <si>
    <t>惠普 HP-280</t>
    <phoneticPr fontId="1" type="noConversion"/>
  </si>
  <si>
    <t>办公桌</t>
    <phoneticPr fontId="1" type="noConversion"/>
  </si>
  <si>
    <t>定制</t>
    <phoneticPr fontId="1" type="noConversion"/>
  </si>
  <si>
    <t>视频系统会议设备</t>
    <phoneticPr fontId="1" type="noConversion"/>
  </si>
  <si>
    <t>打印机</t>
    <phoneticPr fontId="1" type="noConversion"/>
  </si>
  <si>
    <t>PHOTOR230</t>
    <phoneticPr fontId="1" type="noConversion"/>
  </si>
  <si>
    <t>碎纸机</t>
    <phoneticPr fontId="1" type="noConversion"/>
  </si>
  <si>
    <t>齐心S2701</t>
  </si>
  <si>
    <t>财务处</t>
    <phoneticPr fontId="1" type="noConversion"/>
  </si>
  <si>
    <t>激光打印机</t>
    <phoneticPr fontId="1" type="noConversion"/>
  </si>
  <si>
    <t>LasreJet Pro M104a</t>
    <phoneticPr fontId="1" type="noConversion"/>
  </si>
  <si>
    <t>联想电脑</t>
    <phoneticPr fontId="1" type="noConversion"/>
  </si>
  <si>
    <t>ThinkCentre 10C0-0023CW</t>
    <phoneticPr fontId="1" type="noConversion"/>
  </si>
  <si>
    <t>人事处</t>
    <phoneticPr fontId="1" type="noConversion"/>
  </si>
  <si>
    <t>蓝牙运动耳机</t>
    <phoneticPr fontId="1" type="noConversion"/>
  </si>
  <si>
    <t>AS650</t>
    <phoneticPr fontId="1" type="noConversion"/>
  </si>
  <si>
    <t>音乐舞蹈系</t>
    <phoneticPr fontId="1" type="noConversion"/>
  </si>
  <si>
    <t>舞蹈练功专用地毯</t>
    <phoneticPr fontId="1" type="noConversion"/>
  </si>
  <si>
    <t>板鼓</t>
    <phoneticPr fontId="1" type="noConversion"/>
  </si>
  <si>
    <t>戏剧影视系</t>
    <phoneticPr fontId="1" type="noConversion"/>
  </si>
  <si>
    <t>惠普台式机</t>
    <phoneticPr fontId="1" type="noConversion"/>
  </si>
  <si>
    <t>HP6305MT</t>
    <phoneticPr fontId="1" type="noConversion"/>
  </si>
  <si>
    <t>教务处</t>
    <phoneticPr fontId="1" type="noConversion"/>
  </si>
  <si>
    <t>台式电脑</t>
    <phoneticPr fontId="1" type="noConversion"/>
  </si>
  <si>
    <t>惠普</t>
    <phoneticPr fontId="1" type="noConversion"/>
  </si>
  <si>
    <t>学生处</t>
    <phoneticPr fontId="1" type="noConversion"/>
  </si>
  <si>
    <t>移动硬盘</t>
    <phoneticPr fontId="1" type="noConversion"/>
  </si>
  <si>
    <t>Netac、K218 500g</t>
    <phoneticPr fontId="1" type="noConversion"/>
  </si>
  <si>
    <t>纪委办</t>
    <phoneticPr fontId="1" type="noConversion"/>
  </si>
  <si>
    <t>扫描仪</t>
    <phoneticPr fontId="1" type="noConversion"/>
  </si>
  <si>
    <t>惠普4PG3110</t>
    <phoneticPr fontId="1" type="noConversion"/>
  </si>
  <si>
    <t>M1136</t>
    <phoneticPr fontId="1" type="noConversion"/>
  </si>
  <si>
    <t>传真机</t>
    <phoneticPr fontId="1" type="noConversion"/>
  </si>
  <si>
    <t>佳能L150</t>
    <phoneticPr fontId="1" type="noConversion"/>
  </si>
  <si>
    <t>数量</t>
    <phoneticPr fontId="1" type="noConversion"/>
  </si>
  <si>
    <t>资产编号</t>
    <phoneticPr fontId="1" type="noConversion"/>
  </si>
  <si>
    <t>TY2016000068</t>
    <phoneticPr fontId="1" type="noConversion"/>
  </si>
  <si>
    <t>JJ2015000039</t>
    <phoneticPr fontId="1" type="noConversion"/>
  </si>
  <si>
    <t>TY2015000119</t>
    <phoneticPr fontId="1" type="noConversion"/>
  </si>
  <si>
    <t>TY2014000182</t>
    <phoneticPr fontId="1" type="noConversion"/>
  </si>
  <si>
    <t>TY2014001702</t>
    <phoneticPr fontId="1" type="noConversion"/>
  </si>
  <si>
    <t>TY2015000142</t>
    <phoneticPr fontId="1" type="noConversion"/>
  </si>
  <si>
    <t>TY2014000141</t>
    <phoneticPr fontId="1" type="noConversion"/>
  </si>
  <si>
    <t>TY2014001704</t>
    <phoneticPr fontId="1" type="noConversion"/>
  </si>
  <si>
    <t>TY2017000616</t>
    <phoneticPr fontId="1" type="noConversion"/>
  </si>
  <si>
    <t>ZY2015000048</t>
    <phoneticPr fontId="1" type="noConversion"/>
  </si>
  <si>
    <t>TY2014001676</t>
    <phoneticPr fontId="1" type="noConversion"/>
  </si>
  <si>
    <t>TY2014001677</t>
    <phoneticPr fontId="1" type="noConversion"/>
  </si>
  <si>
    <t>TY2014000049</t>
    <phoneticPr fontId="1" type="noConversion"/>
  </si>
  <si>
    <t>TY2014000054</t>
    <phoneticPr fontId="1" type="noConversion"/>
  </si>
  <si>
    <t>TY2014001678</t>
    <phoneticPr fontId="1" type="noConversion"/>
  </si>
  <si>
    <t>TY2014000058</t>
    <phoneticPr fontId="1" type="noConversion"/>
  </si>
  <si>
    <t>TY2014000082</t>
    <phoneticPr fontId="1" type="noConversion"/>
  </si>
  <si>
    <t>联想电脑</t>
    <phoneticPr fontId="1" type="noConversion"/>
  </si>
  <si>
    <t>启天M4500</t>
  </si>
  <si>
    <t>启天M4500</t>
    <phoneticPr fontId="1" type="noConversion"/>
  </si>
  <si>
    <t>TY2014000051</t>
    <phoneticPr fontId="1" type="noConversion"/>
  </si>
  <si>
    <t>TY2016000079</t>
    <phoneticPr fontId="1" type="noConversion"/>
  </si>
  <si>
    <t>TY2014000060</t>
    <phoneticPr fontId="1" type="noConversion"/>
  </si>
  <si>
    <t>TY2016000065</t>
    <phoneticPr fontId="1" type="noConversion"/>
  </si>
  <si>
    <t>TY2015000131</t>
  </si>
  <si>
    <t>ZY2015000383-ZY2015000442</t>
    <phoneticPr fontId="1" type="noConversion"/>
  </si>
  <si>
    <t>总计</t>
    <phoneticPr fontId="1" type="noConversion"/>
  </si>
  <si>
    <t>各部门总价（元）</t>
    <phoneticPr fontId="1" type="noConversion"/>
  </si>
  <si>
    <t>购置日期</t>
    <phoneticPr fontId="1" type="noConversion"/>
  </si>
  <si>
    <t>2015.12.01</t>
    <phoneticPr fontId="1" type="noConversion"/>
  </si>
  <si>
    <t>2014.12.15</t>
    <phoneticPr fontId="1" type="noConversion"/>
  </si>
  <si>
    <t>2019.11.11</t>
    <phoneticPr fontId="1" type="noConversion"/>
  </si>
  <si>
    <t>2016.07.18</t>
    <phoneticPr fontId="1" type="noConversion"/>
  </si>
  <si>
    <t>2014.09.30</t>
    <phoneticPr fontId="1" type="noConversion"/>
  </si>
  <si>
    <t>2014.12.18</t>
    <phoneticPr fontId="1" type="noConversion"/>
  </si>
  <si>
    <t>2016.10.25</t>
    <phoneticPr fontId="1" type="noConversion"/>
  </si>
  <si>
    <t>2015.03.31</t>
    <phoneticPr fontId="1" type="noConversion"/>
  </si>
  <si>
    <t>2014.07.31</t>
    <phoneticPr fontId="1" type="noConversion"/>
  </si>
  <si>
    <t>2014.08.03</t>
    <phoneticPr fontId="1" type="noConversion"/>
  </si>
  <si>
    <t>2015.09.21</t>
    <phoneticPr fontId="1" type="noConversion"/>
  </si>
  <si>
    <t>2014.11.17</t>
    <phoneticPr fontId="1" type="noConversion"/>
  </si>
  <si>
    <t>2014.12.28</t>
    <phoneticPr fontId="1" type="noConversion"/>
  </si>
  <si>
    <t>2018.04.28</t>
    <phoneticPr fontId="1" type="noConversion"/>
  </si>
  <si>
    <t>2017.12.19</t>
    <phoneticPr fontId="1" type="noConversion"/>
  </si>
  <si>
    <t>2015.09.30</t>
    <phoneticPr fontId="1" type="noConversion"/>
  </si>
  <si>
    <t>2016.07.01</t>
    <phoneticPr fontId="1" type="noConversion"/>
  </si>
  <si>
    <t>2015.11.09</t>
    <phoneticPr fontId="1" type="noConversion"/>
  </si>
  <si>
    <t>2014.12.17</t>
    <phoneticPr fontId="1" type="noConversion"/>
  </si>
  <si>
    <t>ZY2015000227-ZY2015000338</t>
    <phoneticPr fontId="1" type="noConversion"/>
  </si>
  <si>
    <t>核准废旧固定资产报废处置明细表</t>
    <phoneticPr fontId="1" type="noConversion"/>
  </si>
  <si>
    <t>莱克cj53</t>
    <phoneticPr fontId="1" type="noConversion"/>
  </si>
  <si>
    <t>TY2018000005</t>
    <phoneticPr fontId="1" type="noConversion"/>
  </si>
  <si>
    <t>TY2019000205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</si>
</sst>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workbookViewId="0">
      <selection sqref="A1:I1"/>
    </sheetView>
  </sheetViews>
  <sheetFormatPr defaultRowHeight="14.25" x14ac:dyDescent="0.2"/>
  <cols>
    <col min="1" max="1" width="12.875" customWidth="1"/>
    <col min="2" max="2" width="28" customWidth="1"/>
    <col min="3" max="3" width="19.5" customWidth="1"/>
    <col min="4" max="4" width="25.125" bestFit="1" customWidth="1"/>
    <col min="5" max="5" width="16.375" customWidth="1"/>
    <col min="6" max="6" width="6.875" customWidth="1"/>
    <col min="7" max="7" width="10.75" customWidth="1"/>
    <col min="8" max="8" width="11" bestFit="1" customWidth="1"/>
    <col min="9" max="9" width="12.25" customWidth="1"/>
  </cols>
  <sheetData>
    <row r="1" spans="1:11" ht="30.75" customHeight="1" x14ac:dyDescent="0.2">
      <c r="A1" s="7" t="s">
        <v>102</v>
      </c>
      <c r="B1" s="7"/>
      <c r="C1" s="7"/>
      <c r="D1" s="7"/>
      <c r="E1" s="7"/>
      <c r="F1" s="7"/>
      <c r="G1" s="7"/>
      <c r="H1" s="7"/>
      <c r="I1" s="7"/>
      <c r="J1" s="3"/>
      <c r="K1" s="3"/>
    </row>
    <row r="2" spans="1:11" ht="35.25" customHeight="1" x14ac:dyDescent="0.2">
      <c r="A2" s="2" t="s">
        <v>1</v>
      </c>
      <c r="B2" s="2" t="s">
        <v>52</v>
      </c>
      <c r="C2" s="2" t="s">
        <v>2</v>
      </c>
      <c r="D2" s="2" t="s">
        <v>8</v>
      </c>
      <c r="E2" s="2" t="s">
        <v>81</v>
      </c>
      <c r="F2" s="2" t="s">
        <v>51</v>
      </c>
      <c r="G2" s="2" t="s">
        <v>3</v>
      </c>
      <c r="H2" s="2" t="s">
        <v>4</v>
      </c>
      <c r="I2" s="4" t="s">
        <v>80</v>
      </c>
    </row>
    <row r="3" spans="1:11" ht="21" customHeight="1" x14ac:dyDescent="0.2">
      <c r="A3" s="6" t="s">
        <v>0</v>
      </c>
      <c r="B3" s="6" t="s">
        <v>78</v>
      </c>
      <c r="C3" s="6" t="s">
        <v>5</v>
      </c>
      <c r="D3" s="6" t="s">
        <v>19</v>
      </c>
      <c r="E3" s="6" t="s">
        <v>82</v>
      </c>
      <c r="F3" s="6">
        <v>60</v>
      </c>
      <c r="G3" s="6">
        <v>160</v>
      </c>
      <c r="H3" s="6">
        <v>9600</v>
      </c>
      <c r="I3" s="6">
        <f>SUM(H3:H3)</f>
        <v>9600</v>
      </c>
    </row>
    <row r="4" spans="1:11" ht="20.100000000000001" customHeight="1" x14ac:dyDescent="0.2">
      <c r="A4" s="8" t="s">
        <v>6</v>
      </c>
      <c r="B4" s="2" t="s">
        <v>66</v>
      </c>
      <c r="C4" s="2" t="s">
        <v>7</v>
      </c>
      <c r="D4" s="2" t="s">
        <v>9</v>
      </c>
      <c r="E4" s="2" t="s">
        <v>83</v>
      </c>
      <c r="F4" s="2">
        <v>1</v>
      </c>
      <c r="G4" s="2">
        <v>3420</v>
      </c>
      <c r="H4" s="2">
        <v>3420</v>
      </c>
      <c r="I4" s="8">
        <f>SUM(H4:H8)</f>
        <v>14375</v>
      </c>
    </row>
    <row r="5" spans="1:11" ht="20.100000000000001" customHeight="1" x14ac:dyDescent="0.2">
      <c r="A5" s="8"/>
      <c r="B5" s="2" t="s">
        <v>105</v>
      </c>
      <c r="C5" s="2" t="s">
        <v>10</v>
      </c>
      <c r="D5" s="2" t="s">
        <v>103</v>
      </c>
      <c r="E5" s="2" t="s">
        <v>84</v>
      </c>
      <c r="F5" s="2">
        <v>1</v>
      </c>
      <c r="G5" s="2">
        <v>1190</v>
      </c>
      <c r="H5" s="2">
        <v>1190</v>
      </c>
      <c r="I5" s="8"/>
    </row>
    <row r="6" spans="1:11" ht="20.100000000000001" customHeight="1" x14ac:dyDescent="0.2">
      <c r="A6" s="8"/>
      <c r="B6" s="2" t="s">
        <v>74</v>
      </c>
      <c r="C6" s="2" t="s">
        <v>11</v>
      </c>
      <c r="D6" s="2" t="s">
        <v>12</v>
      </c>
      <c r="E6" s="2" t="s">
        <v>85</v>
      </c>
      <c r="F6" s="2">
        <v>1</v>
      </c>
      <c r="G6" s="2">
        <v>3380</v>
      </c>
      <c r="H6" s="2">
        <v>3380</v>
      </c>
      <c r="I6" s="8"/>
    </row>
    <row r="7" spans="1:11" ht="20.100000000000001" customHeight="1" x14ac:dyDescent="0.2">
      <c r="A7" s="8"/>
      <c r="B7" s="2" t="s">
        <v>67</v>
      </c>
      <c r="C7" s="2" t="s">
        <v>11</v>
      </c>
      <c r="D7" s="2" t="s">
        <v>13</v>
      </c>
      <c r="E7" s="2" t="s">
        <v>86</v>
      </c>
      <c r="F7" s="2">
        <v>1</v>
      </c>
      <c r="G7" s="2">
        <v>2965</v>
      </c>
      <c r="H7" s="2">
        <v>2965</v>
      </c>
      <c r="I7" s="8"/>
    </row>
    <row r="8" spans="1:11" ht="20.100000000000001" customHeight="1" x14ac:dyDescent="0.2">
      <c r="A8" s="8"/>
      <c r="B8" s="2" t="s">
        <v>68</v>
      </c>
      <c r="C8" s="2" t="s">
        <v>11</v>
      </c>
      <c r="D8" s="2" t="s">
        <v>14</v>
      </c>
      <c r="E8" s="2" t="s">
        <v>87</v>
      </c>
      <c r="F8" s="2">
        <v>1</v>
      </c>
      <c r="G8" s="2">
        <v>3420</v>
      </c>
      <c r="H8" s="2">
        <v>3420</v>
      </c>
      <c r="I8" s="8"/>
    </row>
    <row r="9" spans="1:11" ht="20.100000000000001" customHeight="1" x14ac:dyDescent="0.2">
      <c r="A9" s="8" t="s">
        <v>15</v>
      </c>
      <c r="B9" s="2" t="s">
        <v>53</v>
      </c>
      <c r="C9" s="2" t="s">
        <v>16</v>
      </c>
      <c r="D9" s="2" t="s">
        <v>17</v>
      </c>
      <c r="E9" s="2" t="s">
        <v>88</v>
      </c>
      <c r="F9" s="2">
        <v>1</v>
      </c>
      <c r="G9" s="2">
        <v>2806</v>
      </c>
      <c r="H9" s="2">
        <v>2806</v>
      </c>
      <c r="I9" s="8">
        <f>SUM(H9:H18)</f>
        <v>26621</v>
      </c>
    </row>
    <row r="10" spans="1:11" ht="20.100000000000001" customHeight="1" x14ac:dyDescent="0.2">
      <c r="A10" s="8"/>
      <c r="B10" s="2" t="s">
        <v>54</v>
      </c>
      <c r="C10" s="2" t="s">
        <v>18</v>
      </c>
      <c r="D10" s="2" t="s">
        <v>19</v>
      </c>
      <c r="E10" s="2" t="s">
        <v>89</v>
      </c>
      <c r="F10" s="2">
        <v>1</v>
      </c>
      <c r="G10" s="2">
        <v>590</v>
      </c>
      <c r="H10" s="2">
        <v>590</v>
      </c>
      <c r="I10" s="8"/>
    </row>
    <row r="11" spans="1:11" ht="20.100000000000001" customHeight="1" x14ac:dyDescent="0.2">
      <c r="A11" s="8"/>
      <c r="B11" s="2" t="s">
        <v>55</v>
      </c>
      <c r="C11" s="2" t="s">
        <v>20</v>
      </c>
      <c r="D11" s="2" t="s">
        <v>19</v>
      </c>
      <c r="E11" s="2" t="s">
        <v>90</v>
      </c>
      <c r="F11" s="2">
        <v>1</v>
      </c>
      <c r="G11" s="2">
        <v>10260</v>
      </c>
      <c r="H11" s="2">
        <v>10260</v>
      </c>
      <c r="I11" s="8"/>
    </row>
    <row r="12" spans="1:11" ht="20.100000000000001" customHeight="1" x14ac:dyDescent="0.2">
      <c r="A12" s="8"/>
      <c r="B12" s="2" t="s">
        <v>56</v>
      </c>
      <c r="C12" s="2" t="s">
        <v>21</v>
      </c>
      <c r="D12" s="2" t="s">
        <v>22</v>
      </c>
      <c r="E12" s="2" t="s">
        <v>91</v>
      </c>
      <c r="F12" s="2">
        <v>1</v>
      </c>
      <c r="G12" s="2">
        <v>1650</v>
      </c>
      <c r="H12" s="2">
        <v>1650</v>
      </c>
      <c r="I12" s="8"/>
    </row>
    <row r="13" spans="1:11" ht="20.100000000000001" customHeight="1" x14ac:dyDescent="0.2">
      <c r="A13" s="8"/>
      <c r="B13" s="2" t="s">
        <v>57</v>
      </c>
      <c r="C13" s="2" t="s">
        <v>23</v>
      </c>
      <c r="D13" s="2" t="s">
        <v>24</v>
      </c>
      <c r="E13" s="2" t="s">
        <v>86</v>
      </c>
      <c r="F13" s="2">
        <v>1</v>
      </c>
      <c r="G13" s="2">
        <v>650</v>
      </c>
      <c r="H13" s="2">
        <v>650</v>
      </c>
      <c r="I13" s="8"/>
    </row>
    <row r="14" spans="1:11" ht="20.100000000000001" customHeight="1" x14ac:dyDescent="0.2">
      <c r="A14" s="8"/>
      <c r="B14" s="2" t="s">
        <v>58</v>
      </c>
      <c r="C14" s="2" t="s">
        <v>23</v>
      </c>
      <c r="D14" s="2" t="s">
        <v>24</v>
      </c>
      <c r="E14" s="2" t="s">
        <v>92</v>
      </c>
      <c r="F14" s="2">
        <v>1</v>
      </c>
      <c r="G14" s="2">
        <v>695</v>
      </c>
      <c r="H14" s="2">
        <v>695</v>
      </c>
      <c r="I14" s="8"/>
    </row>
    <row r="15" spans="1:11" ht="20.100000000000001" customHeight="1" x14ac:dyDescent="0.2">
      <c r="A15" s="8"/>
      <c r="B15" s="2" t="s">
        <v>59</v>
      </c>
      <c r="C15" s="2" t="s">
        <v>21</v>
      </c>
      <c r="D15" s="2" t="s">
        <v>48</v>
      </c>
      <c r="E15" s="2" t="s">
        <v>93</v>
      </c>
      <c r="F15" s="2">
        <v>1</v>
      </c>
      <c r="G15" s="2">
        <v>1180</v>
      </c>
      <c r="H15" s="2">
        <v>1180</v>
      </c>
      <c r="I15" s="8"/>
    </row>
    <row r="16" spans="1:11" ht="20.100000000000001" customHeight="1" x14ac:dyDescent="0.2">
      <c r="A16" s="8"/>
      <c r="B16" s="2" t="s">
        <v>60</v>
      </c>
      <c r="C16" s="2" t="s">
        <v>49</v>
      </c>
      <c r="D16" s="2" t="s">
        <v>50</v>
      </c>
      <c r="E16" s="2" t="s">
        <v>86</v>
      </c>
      <c r="F16" s="2">
        <v>1</v>
      </c>
      <c r="G16" s="2">
        <v>1950</v>
      </c>
      <c r="H16" s="2">
        <v>1950</v>
      </c>
      <c r="I16" s="8"/>
    </row>
    <row r="17" spans="1:13" ht="20.100000000000001" customHeight="1" x14ac:dyDescent="0.2">
      <c r="A17" s="8"/>
      <c r="B17" s="2" t="s">
        <v>69</v>
      </c>
      <c r="C17" s="2" t="s">
        <v>70</v>
      </c>
      <c r="D17" s="2" t="s">
        <v>72</v>
      </c>
      <c r="E17" s="2" t="s">
        <v>94</v>
      </c>
      <c r="F17" s="2">
        <v>1</v>
      </c>
      <c r="G17" s="2">
        <v>3420</v>
      </c>
      <c r="H17" s="2">
        <v>3420</v>
      </c>
      <c r="I17" s="8"/>
    </row>
    <row r="18" spans="1:13" ht="20.100000000000001" customHeight="1" x14ac:dyDescent="0.2">
      <c r="A18" s="8"/>
      <c r="B18" s="2" t="s">
        <v>73</v>
      </c>
      <c r="C18" s="2" t="s">
        <v>70</v>
      </c>
      <c r="D18" s="2" t="s">
        <v>71</v>
      </c>
      <c r="E18" s="2" t="s">
        <v>94</v>
      </c>
      <c r="F18" s="2">
        <v>1</v>
      </c>
      <c r="G18" s="2">
        <v>3420</v>
      </c>
      <c r="H18" s="2">
        <v>3420</v>
      </c>
      <c r="I18" s="8"/>
    </row>
    <row r="19" spans="1:13" ht="20.100000000000001" customHeight="1" x14ac:dyDescent="0.2">
      <c r="A19" s="8" t="s">
        <v>25</v>
      </c>
      <c r="B19" s="2" t="s">
        <v>104</v>
      </c>
      <c r="C19" s="2" t="s">
        <v>26</v>
      </c>
      <c r="D19" s="2" t="s">
        <v>27</v>
      </c>
      <c r="E19" s="2" t="s">
        <v>95</v>
      </c>
      <c r="F19" s="2">
        <v>1</v>
      </c>
      <c r="G19" s="2">
        <v>959</v>
      </c>
      <c r="H19" s="2">
        <v>959</v>
      </c>
      <c r="I19" s="8">
        <f>SUM(H19:H20)</f>
        <v>4379</v>
      </c>
      <c r="M19" s="1"/>
    </row>
    <row r="20" spans="1:13" ht="20.100000000000001" customHeight="1" x14ac:dyDescent="0.2">
      <c r="A20" s="8"/>
      <c r="B20" s="2" t="s">
        <v>75</v>
      </c>
      <c r="C20" s="2" t="s">
        <v>28</v>
      </c>
      <c r="D20" s="2" t="s">
        <v>29</v>
      </c>
      <c r="E20" s="2" t="s">
        <v>87</v>
      </c>
      <c r="F20" s="2">
        <v>1</v>
      </c>
      <c r="G20" s="2">
        <v>3420</v>
      </c>
      <c r="H20" s="2">
        <v>3420</v>
      </c>
      <c r="I20" s="8"/>
    </row>
    <row r="21" spans="1:13" ht="20.100000000000001" customHeight="1" x14ac:dyDescent="0.2">
      <c r="A21" s="2" t="s">
        <v>30</v>
      </c>
      <c r="B21" s="2" t="s">
        <v>61</v>
      </c>
      <c r="C21" s="2" t="s">
        <v>31</v>
      </c>
      <c r="D21" s="2" t="s">
        <v>32</v>
      </c>
      <c r="E21" s="2" t="s">
        <v>96</v>
      </c>
      <c r="F21" s="2">
        <v>1</v>
      </c>
      <c r="G21" s="2">
        <v>1198</v>
      </c>
      <c r="H21" s="2">
        <v>1198</v>
      </c>
      <c r="I21" s="2">
        <v>1198</v>
      </c>
    </row>
    <row r="22" spans="1:13" ht="20.100000000000001" customHeight="1" x14ac:dyDescent="0.2">
      <c r="A22" s="8" t="s">
        <v>33</v>
      </c>
      <c r="B22" s="5" t="s">
        <v>101</v>
      </c>
      <c r="C22" s="2" t="s">
        <v>34</v>
      </c>
      <c r="D22" s="2" t="s">
        <v>19</v>
      </c>
      <c r="E22" s="2" t="s">
        <v>89</v>
      </c>
      <c r="F22" s="2">
        <v>112</v>
      </c>
      <c r="G22" s="2">
        <v>450</v>
      </c>
      <c r="H22" s="2">
        <v>50400</v>
      </c>
      <c r="I22" s="8">
        <f>SUM(H22:H23)</f>
        <v>54080</v>
      </c>
    </row>
    <row r="23" spans="1:13" ht="20.100000000000001" customHeight="1" x14ac:dyDescent="0.2">
      <c r="A23" s="8"/>
      <c r="B23" s="2" t="s">
        <v>62</v>
      </c>
      <c r="C23" s="2" t="s">
        <v>35</v>
      </c>
      <c r="D23" s="2" t="s">
        <v>19</v>
      </c>
      <c r="E23" s="2" t="s">
        <v>97</v>
      </c>
      <c r="F23" s="2">
        <v>1</v>
      </c>
      <c r="G23" s="2">
        <v>3680</v>
      </c>
      <c r="H23" s="2">
        <v>3680</v>
      </c>
      <c r="I23" s="8"/>
    </row>
    <row r="24" spans="1:13" ht="20.100000000000001" customHeight="1" x14ac:dyDescent="0.2">
      <c r="A24" s="8" t="s">
        <v>36</v>
      </c>
      <c r="B24" s="2" t="s">
        <v>63</v>
      </c>
      <c r="C24" s="2" t="s">
        <v>37</v>
      </c>
      <c r="D24" s="2" t="s">
        <v>38</v>
      </c>
      <c r="E24" s="2" t="s">
        <v>86</v>
      </c>
      <c r="F24" s="2">
        <v>1</v>
      </c>
      <c r="G24" s="2">
        <v>2965</v>
      </c>
      <c r="H24" s="2">
        <v>2965</v>
      </c>
      <c r="I24" s="8">
        <f>SUM(H24:H25)</f>
        <v>5930</v>
      </c>
    </row>
    <row r="25" spans="1:13" ht="20.100000000000001" customHeight="1" x14ac:dyDescent="0.2">
      <c r="A25" s="8"/>
      <c r="B25" s="2" t="s">
        <v>64</v>
      </c>
      <c r="C25" s="2" t="s">
        <v>37</v>
      </c>
      <c r="D25" s="2" t="s">
        <v>38</v>
      </c>
      <c r="E25" s="2" t="s">
        <v>86</v>
      </c>
      <c r="F25" s="2">
        <v>1</v>
      </c>
      <c r="G25" s="2">
        <v>2965</v>
      </c>
      <c r="H25" s="2">
        <v>2965</v>
      </c>
      <c r="I25" s="8"/>
    </row>
    <row r="26" spans="1:13" ht="20.100000000000001" customHeight="1" x14ac:dyDescent="0.2">
      <c r="A26" s="2" t="s">
        <v>39</v>
      </c>
      <c r="B26" s="2" t="s">
        <v>76</v>
      </c>
      <c r="C26" s="2" t="s">
        <v>40</v>
      </c>
      <c r="D26" s="2" t="s">
        <v>41</v>
      </c>
      <c r="E26" s="2" t="s">
        <v>98</v>
      </c>
      <c r="F26" s="2">
        <v>1</v>
      </c>
      <c r="G26" s="2">
        <v>2806</v>
      </c>
      <c r="H26" s="2">
        <v>2806</v>
      </c>
      <c r="I26" s="2">
        <v>2806</v>
      </c>
    </row>
    <row r="27" spans="1:13" ht="20.100000000000001" customHeight="1" x14ac:dyDescent="0.2">
      <c r="A27" s="2" t="s">
        <v>42</v>
      </c>
      <c r="B27" s="2" t="s">
        <v>77</v>
      </c>
      <c r="C27" s="2" t="s">
        <v>43</v>
      </c>
      <c r="D27" s="2" t="s">
        <v>44</v>
      </c>
      <c r="E27" s="2" t="s">
        <v>99</v>
      </c>
      <c r="F27" s="2">
        <v>1</v>
      </c>
      <c r="G27" s="2">
        <v>450</v>
      </c>
      <c r="H27" s="2">
        <v>450</v>
      </c>
      <c r="I27" s="2">
        <v>450</v>
      </c>
    </row>
    <row r="28" spans="1:13" ht="20.100000000000001" customHeight="1" x14ac:dyDescent="0.2">
      <c r="A28" s="2" t="s">
        <v>45</v>
      </c>
      <c r="B28" s="2" t="s">
        <v>65</v>
      </c>
      <c r="C28" s="2" t="s">
        <v>46</v>
      </c>
      <c r="D28" s="2" t="s">
        <v>47</v>
      </c>
      <c r="E28" s="2" t="s">
        <v>100</v>
      </c>
      <c r="F28" s="2">
        <v>1</v>
      </c>
      <c r="G28" s="2">
        <v>989</v>
      </c>
      <c r="H28" s="2">
        <v>989</v>
      </c>
      <c r="I28" s="2">
        <v>989</v>
      </c>
    </row>
    <row r="29" spans="1:13" ht="20.100000000000001" customHeight="1" x14ac:dyDescent="0.2">
      <c r="A29" s="2" t="s">
        <v>79</v>
      </c>
      <c r="B29" s="9"/>
      <c r="C29" s="10"/>
      <c r="D29" s="10"/>
      <c r="E29" s="10"/>
      <c r="F29" s="10"/>
      <c r="G29" s="11"/>
      <c r="H29" s="2">
        <f>SUM(H3:H28)</f>
        <v>120428</v>
      </c>
      <c r="I29" s="2">
        <f>SUM(I3:I28)</f>
        <v>120428</v>
      </c>
    </row>
  </sheetData>
  <mergeCells count="12">
    <mergeCell ref="A1:I1"/>
    <mergeCell ref="A9:A18"/>
    <mergeCell ref="I9:I18"/>
    <mergeCell ref="B29:G29"/>
    <mergeCell ref="A4:A8"/>
    <mergeCell ref="I4:I8"/>
    <mergeCell ref="A22:A23"/>
    <mergeCell ref="A24:A25"/>
    <mergeCell ref="A19:A20"/>
    <mergeCell ref="I19:I20"/>
    <mergeCell ref="I22:I23"/>
    <mergeCell ref="I24:I25"/>
  </mergeCells>
  <phoneticPr fontId="1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2021-07-13T06:59:49Z</cp:lastPrinted>
  <dcterms:created xsi:type="dcterms:W3CDTF">2021-06-02T00:51:40Z</dcterms:created>
  <dcterms:modified xsi:type="dcterms:W3CDTF">2021-08-31T07:55:46Z</dcterms:modified>
</cp:coreProperties>
</file>